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20" i="1" l="1"/>
  <c r="F20" i="1"/>
  <c r="D20" i="1"/>
  <c r="H19" i="1" l="1"/>
  <c r="H18" i="1"/>
  <c r="F19" i="1"/>
  <c r="F18" i="1"/>
  <c r="E17" i="1"/>
  <c r="G17" i="1" s="1"/>
  <c r="E16" i="1"/>
  <c r="G16" i="1" s="1"/>
  <c r="G15" i="1"/>
  <c r="E14" i="1"/>
  <c r="E19" i="1" s="1"/>
  <c r="E13" i="1"/>
  <c r="D19" i="1"/>
  <c r="D18" i="1"/>
  <c r="C19" i="1"/>
  <c r="C18" i="1"/>
  <c r="G14" i="1" l="1"/>
  <c r="G19" i="1" s="1"/>
  <c r="E18" i="1"/>
  <c r="G13" i="1"/>
  <c r="G18" i="1" s="1"/>
</calcChain>
</file>

<file path=xl/sharedStrings.xml><?xml version="1.0" encoding="utf-8"?>
<sst xmlns="http://schemas.openxmlformats.org/spreadsheetml/2006/main" count="29" uniqueCount="25">
  <si>
    <t>№пп</t>
  </si>
  <si>
    <t>лимиты, Гкал</t>
  </si>
  <si>
    <t>тыс. руб</t>
  </si>
  <si>
    <t>Наименование учреждений</t>
  </si>
  <si>
    <t>1.</t>
  </si>
  <si>
    <t>2.</t>
  </si>
  <si>
    <t>3.</t>
  </si>
  <si>
    <t>4.</t>
  </si>
  <si>
    <t>5.</t>
  </si>
  <si>
    <t xml:space="preserve">МКУ «Управление образования» Дальнереченского городского округа </t>
  </si>
  <si>
    <t xml:space="preserve">МКУ «Управление культуры Дальнереченского городского округа» </t>
  </si>
  <si>
    <t>МКУ «Управление ЖКХ Дальнереченского городского округа» (пустующий муниципальный фонд)</t>
  </si>
  <si>
    <t>ИТОГО:</t>
  </si>
  <si>
    <t>тепловая энергия</t>
  </si>
  <si>
    <t>горячее водоснабжение</t>
  </si>
  <si>
    <r>
      <t>МКУ «Управление образования» Дальнереченского городского округа</t>
    </r>
    <r>
      <rPr>
        <b/>
        <i/>
        <u/>
        <sz val="12"/>
        <color theme="1"/>
        <rFont val="Times New Roman"/>
        <family val="1"/>
        <charset val="204"/>
      </rPr>
      <t xml:space="preserve"> (гвс, м.3)</t>
    </r>
  </si>
  <si>
    <t>ВСЕГО по учреждениям:</t>
  </si>
  <si>
    <t>ЛИМИТЫ</t>
  </si>
  <si>
    <t>потребление тепловой энергии учреждениями</t>
  </si>
  <si>
    <t xml:space="preserve">к постановлению администрации </t>
  </si>
  <si>
    <t xml:space="preserve"> Дальнереченского городского округа</t>
  </si>
  <si>
    <t>МБУ «ХОЗУ Дальнереченского городского округа »</t>
  </si>
  <si>
    <t xml:space="preserve">Приложение №  1 </t>
  </si>
  <si>
    <t>финансируемых из бюджета Дальнереченского городского округа на 2026-2028 годы.</t>
  </si>
  <si>
    <r>
      <t xml:space="preserve">   от  </t>
    </r>
    <r>
      <rPr>
        <u/>
        <sz val="14"/>
        <color theme="1"/>
        <rFont val="Times New Roman"/>
        <family val="1"/>
        <charset val="204"/>
      </rPr>
      <t xml:space="preserve">26.08.2025 </t>
    </r>
    <r>
      <rPr>
        <sz val="14"/>
        <color theme="1"/>
        <rFont val="Times New Roman"/>
        <family val="1"/>
        <charset val="204"/>
      </rPr>
      <t xml:space="preserve">№ </t>
    </r>
    <r>
      <rPr>
        <u/>
        <sz val="14"/>
        <color theme="1"/>
        <rFont val="Times New Roman"/>
        <family val="1"/>
        <charset val="204"/>
      </rPr>
      <t>1077-па</t>
    </r>
    <r>
      <rPr>
        <sz val="14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</si>
</sst>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/>
    <xf numFmtId="0" fontId="2" fillId="3" borderId="1" xfId="0" applyFont="1" applyFill="1" applyBorder="1"/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J6" sqref="J6"/>
    </sheetView>
  </sheetViews>
  <sheetFormatPr defaultRowHeight="14.4" x14ac:dyDescent="0.3"/>
  <cols>
    <col min="1" max="1" width="5.77734375" customWidth="1"/>
    <col min="2" max="2" width="48" customWidth="1"/>
    <col min="3" max="3" width="11.44140625" customWidth="1"/>
    <col min="4" max="4" width="12.5546875" customWidth="1"/>
    <col min="5" max="5" width="11.44140625" customWidth="1"/>
    <col min="6" max="6" width="11.6640625" customWidth="1"/>
    <col min="7" max="7" width="12.109375" customWidth="1"/>
    <col min="8" max="8" width="12.6640625" customWidth="1"/>
  </cols>
  <sheetData>
    <row r="1" spans="1:9" ht="18" x14ac:dyDescent="0.35">
      <c r="E1" s="19" t="s">
        <v>22</v>
      </c>
      <c r="F1" s="19"/>
      <c r="G1" s="19"/>
      <c r="H1" s="19"/>
      <c r="I1" s="6"/>
    </row>
    <row r="2" spans="1:9" ht="18" x14ac:dyDescent="0.35">
      <c r="E2" s="19" t="s">
        <v>19</v>
      </c>
      <c r="F2" s="19"/>
      <c r="G2" s="19"/>
      <c r="H2" s="19"/>
      <c r="I2" s="6"/>
    </row>
    <row r="3" spans="1:9" ht="18" x14ac:dyDescent="0.35">
      <c r="E3" s="7"/>
      <c r="F3" s="7"/>
      <c r="G3" s="7"/>
      <c r="H3" s="7" t="s">
        <v>20</v>
      </c>
      <c r="I3" s="6"/>
    </row>
    <row r="4" spans="1:9" ht="18" x14ac:dyDescent="0.35">
      <c r="E4" s="19" t="s">
        <v>24</v>
      </c>
      <c r="F4" s="19"/>
      <c r="G4" s="19"/>
      <c r="H4" s="19"/>
      <c r="I4" s="6"/>
    </row>
    <row r="5" spans="1:9" ht="16.5" customHeight="1" x14ac:dyDescent="0.35">
      <c r="E5" s="8"/>
      <c r="F5" s="8"/>
      <c r="G5" s="8"/>
      <c r="H5" s="8"/>
      <c r="I5" s="6"/>
    </row>
    <row r="6" spans="1:9" ht="18" x14ac:dyDescent="0.35">
      <c r="H6" s="7"/>
    </row>
    <row r="7" spans="1:9" ht="18" x14ac:dyDescent="0.35">
      <c r="B7" s="5"/>
      <c r="C7" s="20" t="s">
        <v>17</v>
      </c>
      <c r="D7" s="20"/>
      <c r="E7" s="20"/>
      <c r="F7" s="5"/>
      <c r="G7" s="5"/>
      <c r="H7" s="7"/>
    </row>
    <row r="8" spans="1:9" ht="18" x14ac:dyDescent="0.35">
      <c r="B8" s="20" t="s">
        <v>18</v>
      </c>
      <c r="C8" s="20"/>
      <c r="D8" s="20"/>
      <c r="E8" s="20"/>
      <c r="F8" s="20"/>
      <c r="G8" s="20"/>
      <c r="H8" s="20"/>
    </row>
    <row r="9" spans="1:9" ht="18" x14ac:dyDescent="0.35">
      <c r="B9" s="20" t="s">
        <v>23</v>
      </c>
      <c r="C9" s="20"/>
      <c r="D9" s="20"/>
      <c r="E9" s="20"/>
      <c r="F9" s="20"/>
      <c r="G9" s="20"/>
      <c r="H9" s="20"/>
    </row>
    <row r="11" spans="1:9" ht="15.6" x14ac:dyDescent="0.3">
      <c r="A11" s="17" t="s">
        <v>0</v>
      </c>
      <c r="B11" s="17" t="s">
        <v>3</v>
      </c>
      <c r="C11" s="15">
        <v>2026</v>
      </c>
      <c r="D11" s="15"/>
      <c r="E11" s="16">
        <v>2027</v>
      </c>
      <c r="F11" s="16"/>
      <c r="G11" s="16">
        <v>2028</v>
      </c>
      <c r="H11" s="16"/>
    </row>
    <row r="12" spans="1:9" ht="31.2" x14ac:dyDescent="0.3">
      <c r="A12" s="18"/>
      <c r="B12" s="18"/>
      <c r="C12" s="9" t="s">
        <v>1</v>
      </c>
      <c r="D12" s="1" t="s">
        <v>2</v>
      </c>
      <c r="E12" s="9" t="s">
        <v>1</v>
      </c>
      <c r="F12" s="1" t="s">
        <v>2</v>
      </c>
      <c r="G12" s="9" t="s">
        <v>1</v>
      </c>
      <c r="H12" s="1" t="s">
        <v>2</v>
      </c>
    </row>
    <row r="13" spans="1:9" ht="33" customHeight="1" x14ac:dyDescent="0.3">
      <c r="A13" s="1" t="s">
        <v>4</v>
      </c>
      <c r="B13" s="2" t="s">
        <v>9</v>
      </c>
      <c r="C13" s="10">
        <v>5924.57</v>
      </c>
      <c r="D13" s="10">
        <v>48787.9</v>
      </c>
      <c r="E13" s="10">
        <f>C13</f>
        <v>5924.57</v>
      </c>
      <c r="F13" s="10">
        <v>48718.16</v>
      </c>
      <c r="G13" s="10">
        <f>E13</f>
        <v>5924.57</v>
      </c>
      <c r="H13" s="10">
        <v>50452.03</v>
      </c>
    </row>
    <row r="14" spans="1:9" ht="33.6" customHeight="1" x14ac:dyDescent="0.3">
      <c r="A14" s="1" t="s">
        <v>5</v>
      </c>
      <c r="B14" s="2" t="s">
        <v>15</v>
      </c>
      <c r="C14" s="10">
        <v>579</v>
      </c>
      <c r="D14" s="10">
        <v>26.69</v>
      </c>
      <c r="E14" s="10">
        <f>C14</f>
        <v>579</v>
      </c>
      <c r="F14" s="10">
        <v>28.68</v>
      </c>
      <c r="G14" s="10">
        <f>E14</f>
        <v>579</v>
      </c>
      <c r="H14" s="10">
        <v>29.91</v>
      </c>
    </row>
    <row r="15" spans="1:9" ht="37.200000000000003" customHeight="1" x14ac:dyDescent="0.3">
      <c r="A15" s="1" t="s">
        <v>6</v>
      </c>
      <c r="B15" s="2" t="s">
        <v>10</v>
      </c>
      <c r="C15" s="10">
        <v>1233.5999999999999</v>
      </c>
      <c r="D15" s="10">
        <v>10139.530000000001</v>
      </c>
      <c r="E15" s="10">
        <v>1233.5999999999999</v>
      </c>
      <c r="F15" s="10">
        <v>9965.0400000000009</v>
      </c>
      <c r="G15" s="10">
        <f>E15</f>
        <v>1233.5999999999999</v>
      </c>
      <c r="H15" s="10">
        <v>10326.16</v>
      </c>
    </row>
    <row r="16" spans="1:9" ht="34.5" customHeight="1" x14ac:dyDescent="0.3">
      <c r="A16" s="1" t="s">
        <v>7</v>
      </c>
      <c r="B16" s="2" t="s">
        <v>21</v>
      </c>
      <c r="C16" s="10">
        <v>323</v>
      </c>
      <c r="D16" s="10">
        <v>2627.72</v>
      </c>
      <c r="E16" s="10">
        <f>C16</f>
        <v>323</v>
      </c>
      <c r="F16" s="10">
        <v>2608.1999999999998</v>
      </c>
      <c r="G16" s="10">
        <f>E16</f>
        <v>323</v>
      </c>
      <c r="H16" s="10">
        <v>2716.95</v>
      </c>
    </row>
    <row r="17" spans="1:8" ht="49.2" customHeight="1" x14ac:dyDescent="0.3">
      <c r="A17" s="1" t="s">
        <v>8</v>
      </c>
      <c r="B17" s="2" t="s">
        <v>11</v>
      </c>
      <c r="C17" s="10">
        <v>405.96</v>
      </c>
      <c r="D17" s="10">
        <v>3343.88</v>
      </c>
      <c r="E17" s="10">
        <f>C17</f>
        <v>405.96</v>
      </c>
      <c r="F17" s="10">
        <v>3339.52</v>
      </c>
      <c r="G17" s="10">
        <f>E17</f>
        <v>405.96</v>
      </c>
      <c r="H17" s="10">
        <v>3457.95</v>
      </c>
    </row>
    <row r="18" spans="1:8" ht="15.6" x14ac:dyDescent="0.3">
      <c r="A18" s="13" t="s">
        <v>12</v>
      </c>
      <c r="B18" s="4" t="s">
        <v>13</v>
      </c>
      <c r="C18" s="11">
        <f t="shared" ref="C18:H18" si="0">C13+C15+C16+C17</f>
        <v>7887.13</v>
      </c>
      <c r="D18" s="11">
        <f t="shared" si="0"/>
        <v>64899.03</v>
      </c>
      <c r="E18" s="11">
        <f t="shared" si="0"/>
        <v>7887.13</v>
      </c>
      <c r="F18" s="11">
        <f t="shared" si="0"/>
        <v>64630.92</v>
      </c>
      <c r="G18" s="11">
        <f t="shared" si="0"/>
        <v>7887.13</v>
      </c>
      <c r="H18" s="11">
        <f t="shared" si="0"/>
        <v>66953.09</v>
      </c>
    </row>
    <row r="19" spans="1:8" ht="15.6" x14ac:dyDescent="0.3">
      <c r="A19" s="14"/>
      <c r="B19" s="4" t="s">
        <v>14</v>
      </c>
      <c r="C19" s="11">
        <f t="shared" ref="C19:H19" si="1">C14</f>
        <v>579</v>
      </c>
      <c r="D19" s="11">
        <f t="shared" si="1"/>
        <v>26.69</v>
      </c>
      <c r="E19" s="11">
        <f t="shared" si="1"/>
        <v>579</v>
      </c>
      <c r="F19" s="11">
        <f t="shared" si="1"/>
        <v>28.68</v>
      </c>
      <c r="G19" s="11">
        <f t="shared" si="1"/>
        <v>579</v>
      </c>
      <c r="H19" s="11">
        <f t="shared" si="1"/>
        <v>29.91</v>
      </c>
    </row>
    <row r="20" spans="1:8" ht="15.6" x14ac:dyDescent="0.3">
      <c r="A20" s="3"/>
      <c r="B20" s="3" t="s">
        <v>16</v>
      </c>
      <c r="C20" s="12"/>
      <c r="D20" s="12">
        <f>D18+D19</f>
        <v>64925.72</v>
      </c>
      <c r="E20" s="12"/>
      <c r="F20" s="12">
        <f>F18+F19</f>
        <v>64659.6</v>
      </c>
      <c r="G20" s="12"/>
      <c r="H20" s="12">
        <f>H18+H19</f>
        <v>66983</v>
      </c>
    </row>
  </sheetData>
  <mergeCells count="12">
    <mergeCell ref="E2:H2"/>
    <mergeCell ref="E1:H1"/>
    <mergeCell ref="B9:H9"/>
    <mergeCell ref="C7:E7"/>
    <mergeCell ref="B8:H8"/>
    <mergeCell ref="E4:H4"/>
    <mergeCell ref="A18:A19"/>
    <mergeCell ref="C11:D11"/>
    <mergeCell ref="E11:F11"/>
    <mergeCell ref="G11:H11"/>
    <mergeCell ref="B11:B12"/>
    <mergeCell ref="A11:A12"/>
  </mergeCells>
  <pageMargins left="1.1811023622047245" right="0.59055118110236227" top="1.1811023622047245" bottom="0.78740157480314965" header="0.31496062992125984" footer="0.31496062992125984"/>
  <pageSetup paperSize="9" scale="9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2025-08-28T05:00:14Z</dcterms:modified>
</cp:coreProperties>
</file>